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<sst xmlns="http://schemas.openxmlformats.org/spreadsheetml/2006/main" count="25" uniqueCount="25">
  <si>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</si>
  <si>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SVT010</t>
  </si>
  <si>
    <t xml:space="preserve">Ude</t>
  </si>
  <si>
    <t xml:space="preserve">Taquilla de tablero aglomerado.</t>
  </si>
  <si>
    <r>
      <rPr>
        <b/>
        <sz val="7.80"/>
        <color rgb="FF000000"/>
        <rFont val="Arial"/>
        <family val="2"/>
      </rPr>
      <t xml:space="preserve">Taquilla modular para vestuario, de 400 mm de anchura, 500 mm de profundidad y 1800 mm de altura, de tablero aglomerado hidrófugo, acabado con revestimiento de melamina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</si>
  <si>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</si>
  <si>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</si>
  <si>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</si>
  <si>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</si>
  <si>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</si>
  <si>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</si>
  <si>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mt45tvg010b</t>
  </si>
  <si>
    <t xml:space="preserve">Ude</t>
  </si>
  <si>
    <t xml:space="preserve">Taquilla modular para vestuario, de 400 mm de anchura, 500 mm de profundidad y 1800 mm de altura, de tablero aglomerado hidrófugo, acabado con revestimiento de melamina formada por dos puertas de 900 mm de altura, laterales, estantes, techo, división y suelo de 16 mm de espesor, y fondo perforado para ventilación de 4 mm de espesor, incluso patas regulables de PVC, cerraduras de resbalón, llaves, placas de numeración, bisagras antivandálicas de acero inoxidable y barras para colgar de aluminio con colgadores antideslizantes de ABS.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</si>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</sst>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0.58" customWidth="1"/>
    <col min="3" max="3" width="4.23" customWidth="1"/>
    <col min="4" max="4" width="8.89" customWidth="1"/>
    <col min="5" max="5" width="66.01" customWidth="1"/>
    <col min="6" max="6" width="6.41" customWidth="1"/>
    <col min="7" max="7" width="3.79" customWidth="1"/>
    <col min="8" max="8" width="3.35" customWidth="1"/>
    <col min="9" max="9" width="2.04" customWidth="1"/>
    <col min="10" max="10" width="5.39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160.000000</v>
      </c>
      <c r="H8" s="16"/>
      <c r="I8" s="16">
        <f ca="1">ROUND(INDIRECT(ADDRESS(ROW()+(0), COLUMN()+(-3), 1))*INDIRECT(ADDRESS(ROW()+(0), COLUMN()+(-2), 1)), 2)</f>
        <v>160.000000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0.243000</v>
      </c>
      <c r="G9" s="20">
        <v>15.780000</v>
      </c>
      <c r="H9" s="20"/>
      <c r="I9" s="20">
        <f ca="1">ROUND(INDIRECT(ADDRESS(ROW()+(0), COLUMN()+(-3), 1))*INDIRECT(ADDRESS(ROW()+(0), COLUMN()+(-2), 1)), 2)</f>
        <v>3.830000</v>
      </c>
      <c r="J9" s="20"/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0.243000</v>
      </c>
      <c r="G10" s="24">
        <v>14.650000</v>
      </c>
      <c r="H10" s="24"/>
      <c r="I10" s="24">
        <f ca="1">ROUND(INDIRECT(ADDRESS(ROW()+(0), COLUMN()+(-3), 1))*INDIRECT(ADDRESS(ROW()+(0), COLUMN()+(-2), 1)), 2)</f>
        <v>3.560000</v>
      </c>
      <c r="J10" s="24"/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167.390000</v>
      </c>
      <c r="H11" s="16"/>
      <c r="I11" s="16">
        <f ca="1">ROUND(INDIRECT(ADDRESS(ROW()+(0), COLUMN()+(-3), 1))*INDIRECT(ADDRESS(ROW()+(0), COLUMN()+(-2), 1))/100, 2)</f>
        <v>3.350000</v>
      </c>
      <c r="J11" s="16"/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170.740000</v>
      </c>
      <c r="H12" s="24"/>
      <c r="I12" s="24">
        <f ca="1">ROUND(INDIRECT(ADDRESS(ROW()+(0), COLUMN()+(-3), 1))*INDIRECT(ADDRESS(ROW()+(0), COLUMN()+(-2), 1))/100, 2)</f>
        <v>5.120000</v>
      </c>
      <c r="J12" s="24"/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175.860000</v>
      </c>
      <c r="J13" s="28"/>
      <c r="K13" s="28"/>
    </row>
  </sheetData>
  <mergeCells count="34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