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<sst xmlns="http://schemas.openxmlformats.org/spreadsheetml/2006/main" count="31" uniqueCount="31">
  <si>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</si>
  <si>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YCC010</t>
  </si>
  <si>
    <t xml:space="preserve">m</t>
  </si>
  <si>
    <t xml:space="preserve">Baixante de cascallos.</t>
  </si>
  <si>
    <t xml:space="preserve">Baixante de cascallos, metálica.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</si>
  <si>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</si>
  <si>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</si>
  <si>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</si>
  <si>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</si>
  <si>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</si>
  <si>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</si>
  <si>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mt50spc010</t>
  </si>
  <si>
    <t xml:space="preserve">m</t>
  </si>
  <si>
    <t xml:space="preserve">Baixante metálica de cascallos de 40 cm de diámetro.</t>
  </si>
  <si>
    <t xml:space="preserve">mt50spc020</t>
  </si>
  <si>
    <t xml:space="preserve">Ude</t>
  </si>
  <si>
    <t xml:space="preserve">Embocadura para baixante metálica de cascallos de 40 cm de diámetro.</t>
  </si>
  <si>
    <t xml:space="preserve">mt50spc030</t>
  </si>
  <si>
    <t xml:space="preserve">Ude</t>
  </si>
  <si>
    <t xml:space="preserve">Accesorios e elementos de suxeción de baixante metálica de cascallos.</t>
  </si>
  <si>
    <t xml:space="preserve">mt50spa080ba</t>
  </si>
  <si>
    <t xml:space="preserve">Ude</t>
  </si>
  <si>
    <t xml:space="preserve">Puntal metálico telescópico, 3,00 m de altura.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</si>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</sst>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89" customWidth="1"/>
    <col min="4" max="4" width="6.99" customWidth="1"/>
    <col min="5" max="5" width="64.70" customWidth="1"/>
    <col min="6" max="6" width="8.45" customWidth="1"/>
    <col min="7" max="7" width="8.1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39.670000</v>
      </c>
      <c r="H8" s="16">
        <f ca="1">ROUND(INDIRECT(ADDRESS(ROW()+(0), COLUMN()+(-2), 1))*INDIRECT(ADDRESS(ROW()+(0), COLUMN()+(-1), 1)), 2)</f>
        <v>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43.270000</v>
      </c>
      <c r="H9" s="20">
        <f ca="1">ROUND(INDIRECT(ADDRESS(ROW()+(0), COLUMN()+(-2), 1))*INDIRECT(ADDRESS(ROW()+(0), COLUMN()+(-1), 1)), 2)</f>
        <v>4.330000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0.200000</v>
      </c>
      <c r="G10" s="20">
        <v>2.310000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0.200000</v>
      </c>
      <c r="G11" s="20">
        <v>11.070000</v>
      </c>
      <c r="H11" s="20">
        <f ca="1">ROUND(INDIRECT(ADDRESS(ROW()+(0), COLUMN()+(-2), 1))*INDIRECT(ADDRESS(ROW()+(0), COLUMN()+(-1), 1)), 2)</f>
        <v>2.210000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0.490000</v>
      </c>
      <c r="G12" s="24">
        <v>13.970000</v>
      </c>
      <c r="H12" s="24">
        <f ca="1">ROUND(INDIRECT(ADDRESS(ROW()+(0), COLUMN()+(-2), 1))*INDIRECT(ADDRESS(ROW()+(0), COLUMN()+(-1), 1)), 2)</f>
        <v>6.850000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21.780000</v>
      </c>
      <c r="H13" s="16">
        <f ca="1">ROUND(INDIRECT(ADDRESS(ROW()+(0), COLUMN()+(-2), 1))*INDIRECT(ADDRESS(ROW()+(0), COLUMN()+(-1), 1))/100, 2)</f>
        <v>0.440000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22.220000</v>
      </c>
      <c r="H14" s="24">
        <f ca="1">ROUND(INDIRECT(ADDRESS(ROW()+(0), COLUMN()+(-2), 1))*INDIRECT(ADDRESS(ROW()+(0), COLUMN()+(-1), 1))/100, 2)</f>
        <v>0.670000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22.890000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