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<sst xmlns="http://schemas.openxmlformats.org/spreadsheetml/2006/main" count="46" uniqueCount="46">
  <si>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</si>
  <si>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YID010</t>
  </si>
  <si>
    <t xml:space="preserve">Ude</t>
  </si>
  <si>
    <t xml:space="preserve">Sistema anticaídas.</t>
  </si>
  <si>
    <r>
      <rPr>
        <sz val="7.80"/>
        <color rgb="FF000000"/>
        <rFont val="Arial"/>
        <family val="2"/>
      </rPr>
      <t xml:space="preserve">Sistema anticaídas composto por un conector </t>
    </r>
    <r>
      <rPr>
        <b/>
        <sz val="7.80"/>
        <color rgb="FF000000"/>
        <rFont val="Arial"/>
        <family val="2"/>
      </rPr>
      <t xml:space="preserve">básico (clase B)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usos</t>
    </r>
    <r>
      <rPr>
        <sz val="7.80"/>
        <color rgb="FF000000"/>
        <rFont val="Arial"/>
        <family val="2"/>
      </rPr>
      <t xml:space="preserve">; un dispositivo anticaídas </t>
    </r>
    <r>
      <rPr>
        <b/>
        <sz val="7.80"/>
        <color rgb="FF000000"/>
        <rFont val="Arial"/>
        <family val="2"/>
      </rPr>
      <t xml:space="preserve">deslizante sobre liña de ancoraxe flexible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unha corda de fibra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lonxitude fixa</t>
    </r>
    <r>
      <rPr>
        <sz val="7.80"/>
        <color rgb="FF000000"/>
        <rFont val="Arial"/>
        <family val="2"/>
      </rPr>
      <t xml:space="preserve"> coma elemento de amarre, amortizable en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usos</t>
    </r>
    <r>
      <rPr>
        <sz val="7.80"/>
        <color rgb="FF000000"/>
        <rFont val="Arial"/>
        <family val="2"/>
      </rPr>
      <t xml:space="preserve">; un absorbedor de enerxía, amortizable en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usos</t>
    </r>
    <r>
      <rPr>
        <sz val="7.80"/>
        <color rgb="FF000000"/>
        <rFont val="Arial"/>
        <family val="2"/>
      </rPr>
      <t xml:space="preserve"> e un arnés anticaídas </t>
    </r>
    <r>
      <rPr>
        <b/>
        <sz val="7.80"/>
        <color rgb="FF000000"/>
        <rFont val="Arial"/>
        <family val="2"/>
      </rPr>
      <t xml:space="preserve">cun punto de amarre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</si>
  <si>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</si>
  <si>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</si>
  <si>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</si>
  <si>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</si>
  <si>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</si>
  <si>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</si>
  <si>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mt50epd010d</t>
  </si>
  <si>
    <t xml:space="preserve">Ude</t>
  </si>
  <si>
    <t xml:space="preserve">Conector básico (clase B), EPI de categoría III, segundo UNE-EN 362, cumprindo tódolos requisitos de seguridade segundo o R.D. 1407/1992.</t>
  </si>
  <si>
    <t xml:space="preserve">mt50epd011d</t>
  </si>
  <si>
    <t xml:space="preserve">Ude</t>
  </si>
  <si>
    <t xml:space="preserve">Dispositivo anticaídas deslizante sobre liña de ancoraxe flexible, EPI de categoría III, segundo UNE-EN 353-2, UNE-EN 363, UNE-EN 364 e UNE-EN 365, cumprindo tódolos requisitos de seguridade segundo o R.D. 1407/1992.</t>
  </si>
  <si>
    <t xml:space="preserve">mt50epd012ad</t>
  </si>
  <si>
    <t xml:space="preserve">Ude</t>
  </si>
  <si>
    <t xml:space="preserve">Corda de fibra coma elemento de amarre, de lonxitude fixa, EPI de categoría III, segundo UNE-EN 354, cumprindo tódolos requisitos de seguridade segundo o R.D. 1407/1992.</t>
  </si>
  <si>
    <t xml:space="preserve">mt50epd013d</t>
  </si>
  <si>
    <t xml:space="preserve">Ude</t>
  </si>
  <si>
    <t xml:space="preserve">Absorbedor de enerxía, EPI de categoría III, segundo UNE-EN 355, cumprindo tódolos requisitos de seguridade segundo o R.D. 1407/1992.</t>
  </si>
  <si>
    <t xml:space="preserve">mt50epd014d</t>
  </si>
  <si>
    <t xml:space="preserve">Ude</t>
  </si>
  <si>
    <t xml:space="preserve">Arnés anticaídas, cun punto de amarre, EPI de categoría III, segundo UNE-EN 361, UNE-EN 363, UNE-EN 364 e UNE-EN 365, cumprindo tódolos requisitos de seguridade segundo o R.D. 1407/1992.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</si>
  <si>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</si>
  <si>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</si>
  <si>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</si>
  <si>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</si>
  <si>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</si>
  <si>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</si>
  <si>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</si>
  <si>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</si>
  <si>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t xml:space="preserve">UNE-EN 362:1993</t>
  </si>
  <si>
    <t xml:space="preserve">Equipo de protección individual contra las caidas de altura. Conectores.</t>
  </si>
  <si>
    <t xml:space="preserve">UNE-EN 353-2:1993</t>
  </si>
  <si>
    <t xml:space="preserve">Equipos de protección individual contra caídas de altura. Parte 2: Dispositivos anticaídas deslizantes sobre línea de anclaje flexible.</t>
  </si>
  <si>
    <t xml:space="preserve">UNE-EN 354:1993</t>
  </si>
  <si>
    <t xml:space="preserve">Equipos de protección individual contra caídas de altura. Elementos de amarre.</t>
  </si>
  <si>
    <t xml:space="preserve">UNE-EN 355:1993</t>
  </si>
  <si>
    <t xml:space="preserve">Equipos de protección individual contra caídas de altura. Absorbedores de energía.</t>
  </si>
  <si>
    <t xml:space="preserve">UNE-EN 361:1993</t>
  </si>
  <si>
    <t xml:space="preserve">Equipos de protección individual contra caídas de altura. Arneses anticaídas.</t>
  </si>
  <si>
    <t xml:space="preserve">(1) Data de aplicabilidade da norma armonizada e inicio do período de coexistencia</t>
  </si>
  <si>
    <t xml:space="preserve">(2) Data final do período de coexistencia / entrada en vigor marcado CE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</si>
</sst>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4.23" customWidth="1"/>
    <col min="4" max="4" width="23.02" customWidth="1"/>
    <col min="5" max="5" width="27.39" customWidth="1"/>
    <col min="6" max="6" width="15.30" customWidth="1"/>
    <col min="7" max="7" width="2.62" customWidth="1"/>
    <col min="8" max="8" width="2.62" customWidth="1"/>
    <col min="9" max="9" width="6.41" customWidth="1"/>
    <col min="10" max="10" width="3.64" customWidth="1"/>
    <col min="11" max="11" width="2.48" customWidth="1"/>
    <col min="12" max="12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 t="s">
        <v>10</v>
      </c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0.250000</v>
      </c>
      <c r="J8" s="16">
        <v>15.070000</v>
      </c>
      <c r="K8" s="16"/>
      <c r="L8" s="16">
        <f ca="1">ROUND(INDIRECT(ADDRESS(ROW()+(0), COLUMN()+(-3), 1))*INDIRECT(ADDRESS(ROW()+(0), COLUMN()+(-2), 1)), 2)</f>
        <v>3.770000</v>
      </c>
    </row>
    <row r="9" spans="1:12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0.250000</v>
      </c>
      <c r="J9" s="20">
        <v>85.360000</v>
      </c>
      <c r="K9" s="20"/>
      <c r="L9" s="20">
        <f ca="1">ROUND(INDIRECT(ADDRESS(ROW()+(0), COLUMN()+(-3), 1))*INDIRECT(ADDRESS(ROW()+(0), COLUMN()+(-2), 1)), 2)</f>
        <v>21.340000</v>
      </c>
    </row>
    <row r="10" spans="1:12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0.250000</v>
      </c>
      <c r="J10" s="20">
        <v>63.810000</v>
      </c>
      <c r="K10" s="20"/>
      <c r="L10" s="20">
        <f ca="1">ROUND(INDIRECT(ADDRESS(ROW()+(0), COLUMN()+(-3), 1))*INDIRECT(ADDRESS(ROW()+(0), COLUMN()+(-2), 1)), 2)</f>
        <v>15.950000</v>
      </c>
    </row>
    <row r="11" spans="1:12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0.250000</v>
      </c>
      <c r="J11" s="20">
        <v>91.060000</v>
      </c>
      <c r="K11" s="20"/>
      <c r="L11" s="20">
        <f ca="1">ROUND(INDIRECT(ADDRESS(ROW()+(0), COLUMN()+(-3), 1))*INDIRECT(ADDRESS(ROW()+(0), COLUMN()+(-2), 1)), 2)</f>
        <v>22.770000</v>
      </c>
    </row>
    <row r="12" spans="1:12" ht="31.2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0.250000</v>
      </c>
      <c r="J12" s="24">
        <v>28.330000</v>
      </c>
      <c r="K12" s="24"/>
      <c r="L12" s="24">
        <f ca="1">ROUND(INDIRECT(ADDRESS(ROW()+(0), COLUMN()+(-3), 1))*INDIRECT(ADDRESS(ROW()+(0), COLUMN()+(-2), 1)), 2)</f>
        <v>7.080000</v>
      </c>
    </row>
    <row r="13" spans="1:12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70.910000</v>
      </c>
      <c r="K13" s="16"/>
      <c r="L13" s="16">
        <f ca="1">ROUND(INDIRECT(ADDRESS(ROW()+(0), COLUMN()+(-3), 1))*INDIRECT(ADDRESS(ROW()+(0), COLUMN()+(-2), 1))/100, 2)</f>
        <v>1.420000</v>
      </c>
    </row>
    <row r="14" spans="1:12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72.330000</v>
      </c>
      <c r="K14" s="24"/>
      <c r="L14" s="24">
        <f ca="1">ROUND(INDIRECT(ADDRESS(ROW()+(0), COLUMN()+(-3), 1))*INDIRECT(ADDRESS(ROW()+(0), COLUMN()+(-2), 1))/100, 2)</f>
        <v>2.170000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6" t="s">
        <v>30</v>
      </c>
      <c r="K15" s="6"/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74.500000</v>
      </c>
    </row>
    <row r="18" spans="1:12" ht="21.60" thickBot="1" customHeight="1">
      <c r="A18" s="29" t="s">
        <v>31</v>
      </c>
      <c r="B18" s="29"/>
      <c r="C18" s="29"/>
      <c r="D18" s="29"/>
      <c r="E18" s="29"/>
      <c r="F18" s="29"/>
      <c r="G18" s="29"/>
      <c r="H18" s="29" t="s">
        <v>32</v>
      </c>
      <c r="I18" s="29"/>
      <c r="J18" s="29"/>
      <c r="K18" s="29" t="s">
        <v>33</v>
      </c>
      <c r="L18" s="29"/>
    </row>
    <row r="19" spans="1:12" ht="12.00" thickBot="1" customHeight="1">
      <c r="A19" s="30" t="s">
        <v>34</v>
      </c>
      <c r="B19" s="30"/>
      <c r="C19" s="30"/>
      <c r="D19" s="30"/>
      <c r="E19" s="30"/>
      <c r="F19" s="30"/>
      <c r="G19" s="30"/>
      <c r="H19" s="31">
        <v>6102005.000000</v>
      </c>
      <c r="I19" s="31"/>
      <c r="J19" s="31"/>
      <c r="K19" s="31">
        <v>6102005.000000</v>
      </c>
      <c r="L19" s="31"/>
    </row>
    <row r="20" spans="1:12" ht="12.00" thickBot="1" customHeight="1">
      <c r="A20" s="32" t="s">
        <v>35</v>
      </c>
      <c r="B20" s="32"/>
      <c r="C20" s="32"/>
      <c r="D20" s="32"/>
      <c r="E20" s="32"/>
      <c r="F20" s="32"/>
      <c r="G20" s="32"/>
      <c r="H20" s="33"/>
      <c r="I20" s="33"/>
      <c r="J20" s="33"/>
      <c r="K20" s="33"/>
      <c r="L20" s="33"/>
    </row>
    <row r="21" spans="1:12" ht="12.00" thickBot="1" customHeight="1">
      <c r="A21" s="30" t="s">
        <v>36</v>
      </c>
      <c r="B21" s="30"/>
      <c r="C21" s="30"/>
      <c r="D21" s="30"/>
      <c r="E21" s="30"/>
      <c r="F21" s="30"/>
      <c r="G21" s="30"/>
      <c r="H21" s="31">
        <v>2882003.000000</v>
      </c>
      <c r="I21" s="31"/>
      <c r="J21" s="31"/>
      <c r="K21" s="31">
        <v>2882003.000000</v>
      </c>
      <c r="L21" s="31"/>
    </row>
    <row r="22" spans="1:12" ht="21.60" thickBot="1" customHeight="1">
      <c r="A22" s="32" t="s">
        <v>37</v>
      </c>
      <c r="B22" s="32"/>
      <c r="C22" s="32"/>
      <c r="D22" s="32"/>
      <c r="E22" s="32"/>
      <c r="F22" s="32"/>
      <c r="G22" s="32"/>
      <c r="H22" s="33"/>
      <c r="I22" s="33"/>
      <c r="J22" s="33"/>
      <c r="K22" s="33"/>
      <c r="L22" s="33"/>
    </row>
    <row r="23" spans="1:12" ht="12.00" thickBot="1" customHeight="1">
      <c r="A23" s="30" t="s">
        <v>38</v>
      </c>
      <c r="B23" s="30"/>
      <c r="C23" s="30"/>
      <c r="D23" s="30"/>
      <c r="E23" s="30"/>
      <c r="F23" s="30"/>
      <c r="G23" s="30"/>
      <c r="H23" s="31">
        <v>2882003.000000</v>
      </c>
      <c r="I23" s="31"/>
      <c r="J23" s="31"/>
      <c r="K23" s="31">
        <v>2882003.000000</v>
      </c>
      <c r="L23" s="31"/>
    </row>
    <row r="24" spans="1:12" ht="12.00" thickBot="1" customHeight="1">
      <c r="A24" s="32" t="s">
        <v>39</v>
      </c>
      <c r="B24" s="32"/>
      <c r="C24" s="32"/>
      <c r="D24" s="32"/>
      <c r="E24" s="32"/>
      <c r="F24" s="32"/>
      <c r="G24" s="32"/>
      <c r="H24" s="33"/>
      <c r="I24" s="33"/>
      <c r="J24" s="33"/>
      <c r="K24" s="33"/>
      <c r="L24" s="33"/>
    </row>
    <row r="25" spans="1:12" ht="12.00" thickBot="1" customHeight="1">
      <c r="A25" s="30" t="s">
        <v>40</v>
      </c>
      <c r="B25" s="30"/>
      <c r="C25" s="30"/>
      <c r="D25" s="30"/>
      <c r="E25" s="30"/>
      <c r="F25" s="30"/>
      <c r="G25" s="30"/>
      <c r="H25" s="31">
        <v>2882003.000000</v>
      </c>
      <c r="I25" s="31"/>
      <c r="J25" s="31"/>
      <c r="K25" s="31">
        <v>2882003.000000</v>
      </c>
      <c r="L25" s="31"/>
    </row>
    <row r="26" spans="1:12" ht="12.00" thickBot="1" customHeight="1">
      <c r="A26" s="32" t="s">
        <v>41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</row>
    <row r="27" spans="1:12" ht="12.00" thickBot="1" customHeight="1">
      <c r="A27" s="30" t="s">
        <v>42</v>
      </c>
      <c r="B27" s="30"/>
      <c r="C27" s="30"/>
      <c r="D27" s="30"/>
      <c r="E27" s="30"/>
      <c r="F27" s="30"/>
      <c r="G27" s="30"/>
      <c r="H27" s="31">
        <v>2882003.000000</v>
      </c>
      <c r="I27" s="31"/>
      <c r="J27" s="31"/>
      <c r="K27" s="31">
        <v>2882003.000000</v>
      </c>
      <c r="L27" s="31"/>
    </row>
    <row r="28" spans="1:12" ht="12.00" thickBot="1" customHeight="1">
      <c r="A28" s="32" t="s">
        <v>43</v>
      </c>
      <c r="B28" s="32"/>
      <c r="C28" s="32"/>
      <c r="D28" s="32"/>
      <c r="E28" s="32"/>
      <c r="F28" s="32"/>
      <c r="G28" s="32"/>
      <c r="H28" s="33"/>
      <c r="I28" s="33"/>
      <c r="J28" s="33"/>
      <c r="K28" s="33"/>
      <c r="L28" s="33"/>
    </row>
    <row r="31" spans="1:1" ht="11.40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" ht="11.40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58">
    <mergeCell ref="A1:L1"/>
    <mergeCell ref="A3:C3"/>
    <mergeCell ref="G3:J3"/>
    <mergeCell ref="K3:L3"/>
    <mergeCell ref="A4:L4"/>
    <mergeCell ref="C7:H7"/>
    <mergeCell ref="J7:K7"/>
    <mergeCell ref="C8:H8"/>
    <mergeCell ref="J8:K8"/>
    <mergeCell ref="C9:H9"/>
    <mergeCell ref="J9:K9"/>
    <mergeCell ref="C10:H10"/>
    <mergeCell ref="J10:K10"/>
    <mergeCell ref="C11:H11"/>
    <mergeCell ref="J11:K11"/>
    <mergeCell ref="C12:H12"/>
    <mergeCell ref="J12:K12"/>
    <mergeCell ref="C13:H13"/>
    <mergeCell ref="J13:K13"/>
    <mergeCell ref="C14:H14"/>
    <mergeCell ref="J14:K14"/>
    <mergeCell ref="C15:H15"/>
    <mergeCell ref="J15:K15"/>
    <mergeCell ref="A18:G18"/>
    <mergeCell ref="H18:J18"/>
    <mergeCell ref="K18:L18"/>
    <mergeCell ref="A19:G19"/>
    <mergeCell ref="H19:J19"/>
    <mergeCell ref="K19:L19"/>
    <mergeCell ref="A20:G20"/>
    <mergeCell ref="H20:J20"/>
    <mergeCell ref="K20:L20"/>
    <mergeCell ref="A21:G21"/>
    <mergeCell ref="H21:J21"/>
    <mergeCell ref="K21:L21"/>
    <mergeCell ref="A22:G22"/>
    <mergeCell ref="H22:J22"/>
    <mergeCell ref="K22:L22"/>
    <mergeCell ref="A23:G23"/>
    <mergeCell ref="H23:J23"/>
    <mergeCell ref="K23:L23"/>
    <mergeCell ref="A24:G24"/>
    <mergeCell ref="H24:J24"/>
    <mergeCell ref="K24:L24"/>
    <mergeCell ref="A25:G25"/>
    <mergeCell ref="H25:J25"/>
    <mergeCell ref="K25:L25"/>
    <mergeCell ref="A26:G26"/>
    <mergeCell ref="H26:J26"/>
    <mergeCell ref="K26:L26"/>
    <mergeCell ref="A27:G27"/>
    <mergeCell ref="H27:J27"/>
    <mergeCell ref="K27:L27"/>
    <mergeCell ref="A28:G28"/>
    <mergeCell ref="H28:J28"/>
    <mergeCell ref="K28:L28"/>
    <mergeCell ref="A31:L31"/>
    <mergeCell ref="A32:L32"/>
  </mergeCells>
  <pageMargins left="0.620079" right="0.472441" top="0.472441" bottom="0.472441" header="0.0" footer="0.0"/>
  <pageSetup paperSize="9" orientation="portrait"/>
  <rowBreaks count="0" manualBreakCount="0">
    </rowBreaks>
</worksheet>
</file>