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<sst xmlns="http://schemas.openxmlformats.org/spreadsheetml/2006/main" count="26" uniqueCount="26">
  <si>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</si>
  <si>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ZIA010</t>
  </si>
  <si>
    <t xml:space="preserve">Ude</t>
  </si>
  <si>
    <t xml:space="preserve">Substitución de lámpada incandescente por lámpada de baixo consumo.</t>
  </si>
  <si>
    <r>
      <rPr>
        <sz val="7.80"/>
        <color rgb="FF000000"/>
        <rFont val="Arial"/>
        <family val="2"/>
      </rPr>
      <t xml:space="preserve">Rehabilitación enerxética no sistema de alumado do edificio mediante a substitución de lámpada incandescente existente por lámpada </t>
    </r>
    <r>
      <rPr>
        <b/>
        <sz val="7.80"/>
        <color rgb="FF000000"/>
        <rFont val="Arial"/>
        <family val="2"/>
      </rPr>
      <t xml:space="preserve">fluorescente compacta dobre (TC-D)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"LLEDÓ"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(W) de potencia, previo desmontaxe da lámpada con medios manuais e carga manual do material desmontado sobre camión ou colector.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</si>
  <si>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</si>
  <si>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</si>
  <si>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</si>
  <si>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</si>
  <si>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</si>
  <si>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</si>
  <si>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mt34tuf020n</t>
  </si>
  <si>
    <t xml:space="preserve">Ude</t>
  </si>
  <si>
    <t xml:space="preserve">Lámpada fluorescente compacta TC-D de 18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</si>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</sst>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3.50" customWidth="1"/>
    <col min="3" max="3" width="6.99" customWidth="1"/>
    <col min="4" max="4" width="15.45" customWidth="1"/>
    <col min="5" max="5" width="30.16" customWidth="1"/>
    <col min="6" max="6" width="2.04" customWidth="1"/>
    <col min="7" max="7" width="12.09" customWidth="1"/>
    <col min="8" max="8" width="0.58" customWidth="1"/>
    <col min="9" max="9" width="11.22" customWidth="1"/>
    <col min="10" max="10" width="3.50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4.470000</v>
      </c>
      <c r="I8" s="16"/>
      <c r="J8" s="16">
        <f ca="1">ROUND(INDIRECT(ADDRESS(ROW()+(0), COLUMN()+(-3), 1))*INDIRECT(ADDRESS(ROW()+(0), COLUMN()+(-2), 1)), 2)</f>
        <v>4.470000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0.021000</v>
      </c>
      <c r="H9" s="20">
        <v>15.780000</v>
      </c>
      <c r="I9" s="20"/>
      <c r="J9" s="20">
        <f ca="1">ROUND(INDIRECT(ADDRESS(ROW()+(0), COLUMN()+(-3),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0.021000</v>
      </c>
      <c r="H10" s="24">
        <v>14.620000</v>
      </c>
      <c r="I10" s="24"/>
      <c r="J10" s="24">
        <f ca="1">ROUND(INDIRECT(ADDRESS(ROW()+(0), COLUMN()+(-3), 1))*INDIRECT(ADDRESS(ROW()+(0), COLUMN()+(-2), 1)), 2)</f>
        <v>0.310000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5.110000</v>
      </c>
      <c r="I11" s="16"/>
      <c r="J11" s="16">
        <f ca="1">ROUND(INDIRECT(ADDRESS(ROW()+(0), COLUMN()+(-3), 1))*INDIRECT(ADDRESS(ROW()+(0), COLUMN()+(-2), 1))/100, 2)</f>
        <v>0.100000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5.210000</v>
      </c>
      <c r="I12" s="24"/>
      <c r="J12" s="24">
        <f ca="1">ROUND(INDIRECT(ADDRESS(ROW()+(0), COLUMN()+(-3), 1))*INDIRECT(ADDRESS(ROW()+(0), COLUMN()+(-2), 1))/100, 2)</f>
        <v>0.160000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5.370000</v>
      </c>
      <c r="K13" s="26"/>
    </row>
  </sheetData>
  <mergeCells count="33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